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50" activeTab="1"/>
  </bookViews>
  <sheets>
    <sheet name="报告封面" sheetId="6" r:id="rId1"/>
    <sheet name="报告正文" sheetId="8" r:id="rId2"/>
  </sheets>
  <externalReferences>
    <externalReference r:id="rId3"/>
    <externalReference r:id="rId4"/>
  </externalReferences>
  <definedNames>
    <definedName name="_003.1.9.dbf">#REF!</definedName>
    <definedName name="_004..209.1.9.dbf">#REF!</definedName>
    <definedName name="_DAT1">#REF!</definedName>
    <definedName name="_DAT10">[1]期末库存!#REF!</definedName>
    <definedName name="_DAT11">[1]期末库存!#REF!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3">#REF!</definedName>
    <definedName name="_DAT4">#REF!</definedName>
    <definedName name="_DAT5">#REF!</definedName>
    <definedName name="_DAT6">#REF!</definedName>
    <definedName name="_DAT7">#REF!</definedName>
    <definedName name="_DAT8">#REF!</definedName>
    <definedName name="_DAT9">[1]期末库存!#REF!</definedName>
    <definedName name="AS2DocOpenMode" hidden="1">"AS2DocumentEdit"</definedName>
    <definedName name="Database">#REF!</definedName>
    <definedName name="HPEC">"哈尔滨动力设备股份有限公司"</definedName>
    <definedName name="_xlnm.Print_Area" localSheetId="0">报告封面!$A$1:$F$19</definedName>
    <definedName name="_xlnm.Print_Area" localSheetId="1">报告正文!$B$2:$L$52</definedName>
    <definedName name="_xlnm.Print_Area">#REF!</definedName>
    <definedName name="TEST0">#REF!</definedName>
    <definedName name="TEST1">#REF!</definedName>
    <definedName name="TEST2">[2]Sheet1!#REF!</definedName>
    <definedName name="TEST3">#REF!</definedName>
    <definedName name="TEST4">#REF!</definedName>
    <definedName name="TEST5">#REF!</definedName>
    <definedName name="TEST6">#REF!</definedName>
    <definedName name="TEST7">#REF!</definedName>
    <definedName name="TEST8">#REF!</definedName>
    <definedName name="TESTHKEY">#REF!</definedName>
    <definedName name="TESTKEYS">#REF!</definedName>
    <definedName name="TESTVKEY">#REF!</definedName>
    <definedName name="UFPrn20011210161753">#REF!</definedName>
    <definedName name="UFPrn20050328140526">#REF!</definedName>
    <definedName name="UFPrn20050719110831">#REF!</definedName>
    <definedName name="UFPrn20050719110930">#REF!</definedName>
    <definedName name="UFPrn20050719111230">#REF!</definedName>
    <definedName name="UFPrn20050723144921">#REF!</definedName>
    <definedName name="UFPrn20060105090733">#REF!</definedName>
    <definedName name="UFPrn20060206105850">#REF!</definedName>
    <definedName name="UFPrn20060206205738">#REF!</definedName>
    <definedName name="UFPrn20060207105426">#REF!</definedName>
    <definedName name="y">#REF!</definedName>
    <definedName name="yu">#REF!</definedName>
    <definedName name="半成品">#REF!</definedName>
    <definedName name="包装物">#REF!</definedName>
    <definedName name="本年利润">#REF!</definedName>
    <definedName name="财务费用">#REF!</definedName>
    <definedName name="产成品">#REF!</definedName>
    <definedName name="长期借款">#REF!</definedName>
    <definedName name="长期投资">#REF!</definedName>
    <definedName name="长期应付款">#REF!</definedName>
    <definedName name="筹建期间汇兑收益">#REF!</definedName>
    <definedName name="筹建期间汇兑损失">#REF!</definedName>
    <definedName name="出口成本">#REF!</definedName>
    <definedName name="出口收入">#REF!</definedName>
    <definedName name="存货">#REF!</definedName>
    <definedName name="存货变现损失准备">#REF!</definedName>
    <definedName name="待处理固定资产净损失">#REF!</definedName>
    <definedName name="待处理流动资产净损失">#REF!</definedName>
    <definedName name="待摊费用">#REF!</definedName>
    <definedName name="待转销汇兑收益">#REF!</definedName>
    <definedName name="低耗品">#REF!</definedName>
    <definedName name="递延税款贷项">#REF!</definedName>
    <definedName name="递延税款借项">#REF!</definedName>
    <definedName name="递延投资收益">#REF!</definedName>
    <definedName name="递延投资损失">#REF!</definedName>
    <definedName name="递延资产">#REF!</definedName>
    <definedName name="调后合计">#REF!</definedName>
    <definedName name="短期借款">#REF!</definedName>
    <definedName name="短期投资">#REF!</definedName>
    <definedName name="发出商品">#REF!</definedName>
    <definedName name="公益金">#REF!</definedName>
    <definedName name="股本">#REF!</definedName>
    <definedName name="固定资产清单">#REF!</definedName>
    <definedName name="固定资产清理">#REF!</definedName>
    <definedName name="固定资产原值">#REF!</definedName>
    <definedName name="管理费用">#REF!</definedName>
    <definedName name="坏帐准备">#REF!</definedName>
    <definedName name="汇兑损失">#REF!</definedName>
    <definedName name="货币资金">#REF!</definedName>
    <definedName name="计提坏帐准备">#REF!</definedName>
    <definedName name="交际应酬费">#REF!</definedName>
    <definedName name="交际应酬费计税调整数">#REF!</definedName>
    <definedName name="交际应酬费实际发生额">#REF!</definedName>
    <definedName name="开办费">#REF!</definedName>
    <definedName name="累计折旧">#REF!</definedName>
    <definedName name="利润归还投资">#REF!</definedName>
    <definedName name="利息支出">#REF!</definedName>
    <definedName name="年初合计">#REF!</definedName>
    <definedName name="年末合计">#REF!</definedName>
    <definedName name="年末合计1">#REF!</definedName>
    <definedName name="年末合计3">#REF!</definedName>
    <definedName name="年末余额4">#REF!</definedName>
    <definedName name="年末余额5">#REF!</definedName>
    <definedName name="其他长期负债">#REF!</definedName>
    <definedName name="其他长期资产">#REF!</definedName>
    <definedName name="其他递延支出">#REF!</definedName>
    <definedName name="其他流动负债">#REF!</definedName>
    <definedName name="其他流动资产">#REF!</definedName>
    <definedName name="其他未交款">#REF!</definedName>
    <definedName name="其他无形资产">#REF!</definedName>
    <definedName name="其他业务收入">#REF!</definedName>
    <definedName name="其他业务支出">#REF!</definedName>
    <definedName name="其他应付款">#REF!</definedName>
    <definedName name="其他应付款.dbf">#REF!</definedName>
    <definedName name="其他应收款">#REF!</definedName>
    <definedName name="融资租入固定资产">#REF!</definedName>
    <definedName name="融资租入固定资产折旧">#REF!</definedName>
    <definedName name="生产成本e额表3.dbf">#REF!</definedName>
    <definedName name="所得税">#REF!</definedName>
    <definedName name="投资收益">#REF!</definedName>
    <definedName name="外方投资">#REF!</definedName>
    <definedName name="委托加工">#REF!</definedName>
    <definedName name="未分配利润">#REF!</definedName>
    <definedName name="无形资产">#REF!</definedName>
    <definedName name="现金">#REF!</definedName>
    <definedName name="销货净额">#REF!</definedName>
    <definedName name="销售费用">#REF!</definedName>
    <definedName name="销售折扣和折让">#REF!</definedName>
    <definedName name="一年内到期的长期负债">#REF!</definedName>
    <definedName name="一年内到期的长期投资">#REF!</definedName>
    <definedName name="一年以上的应收款项">#REF!</definedName>
    <definedName name="已归还投资">#REF!</definedName>
    <definedName name="以前年度损益调整">#REF!</definedName>
    <definedName name="银行存款">#REF!</definedName>
    <definedName name="应付福利费">#REF!</definedName>
    <definedName name="应付公司债溢价折价">#REF!</definedName>
    <definedName name="应付股利">#REF!</definedName>
    <definedName name="应付借方e额表.dbf">#REF!</definedName>
    <definedName name="应付票据">#REF!</definedName>
    <definedName name="应付债券">#REF!</definedName>
    <definedName name="应付帐款">#REF!</definedName>
    <definedName name="应交税金">#REF!</definedName>
    <definedName name="应收票据">#REF!</definedName>
    <definedName name="应收帐款">#REF!</definedName>
    <definedName name="盈余公积">#REF!</definedName>
    <definedName name="营业成本">#REF!</definedName>
    <definedName name="营业税金及附加">#REF!</definedName>
    <definedName name="营业外收入">#REF!</definedName>
    <definedName name="营业外支出">#REF!</definedName>
    <definedName name="有价证券">#REF!</definedName>
    <definedName name="预付货款">#REF!</definedName>
    <definedName name="预交所得税">#REF!</definedName>
    <definedName name="预收货款">#REF!</definedName>
    <definedName name="预提费用">#REF!</definedName>
    <definedName name="预提所得税">#REF!</definedName>
    <definedName name="原材料">#REF!</definedName>
    <definedName name="在建工程">#REF!</definedName>
    <definedName name="在途材料">#REF!</definedName>
    <definedName name="制造费用e额表3.dbf">#REF!</definedName>
    <definedName name="中方投资">#REF!</definedName>
    <definedName name="主营业务成本成本e额表3.dbf">#REF!</definedName>
    <definedName name="主营业务收入">#REF!</definedName>
    <definedName name="资本公积">#REF!</definedName>
  </definedNames>
  <calcPr calcId="144525" concurrentCalc="0"/>
</workbook>
</file>

<file path=xl/sharedStrings.xml><?xml version="1.0" encoding="utf-8"?>
<sst xmlns="http://schemas.openxmlformats.org/spreadsheetml/2006/main" count="42">
  <si>
    <r>
      <rPr>
        <b/>
        <sz val="26"/>
        <rFont val="隶书"/>
        <charset val="134"/>
      </rPr>
      <t>深圳市伯勤会计师事务所(普通合伙)</t>
    </r>
    <r>
      <rPr>
        <b/>
        <sz val="22"/>
        <rFont val="隶书"/>
        <charset val="134"/>
      </rPr>
      <t xml:space="preserve">
</t>
    </r>
    <r>
      <rPr>
        <b/>
        <sz val="13"/>
        <rFont val="隶书"/>
        <charset val="134"/>
      </rPr>
      <t>SHENZHEN BOLIGENT CERTIFIED PUBLIC ACCOUNTING FIRM</t>
    </r>
  </si>
  <si>
    <t>关于</t>
  </si>
  <si>
    <t>深圳市生命之光帮教协会</t>
  </si>
  <si>
    <t>审计报告</t>
  </si>
  <si>
    <r>
      <rPr>
        <b/>
        <u/>
        <sz val="14"/>
        <rFont val="宋体"/>
        <charset val="134"/>
      </rPr>
      <t>目</t>
    </r>
    <r>
      <rPr>
        <b/>
        <u/>
        <sz val="14"/>
        <rFont val="Times New Roman"/>
        <charset val="134"/>
      </rPr>
      <t xml:space="preserve">         </t>
    </r>
    <r>
      <rPr>
        <b/>
        <u/>
        <sz val="14"/>
        <rFont val="宋体"/>
        <charset val="134"/>
      </rPr>
      <t>录</t>
    </r>
  </si>
  <si>
    <t>一、审计报告</t>
  </si>
  <si>
    <t>二、已审财务报表</t>
  </si>
  <si>
    <t xml:space="preserve"> 1.资产负债表</t>
  </si>
  <si>
    <t>2-3</t>
  </si>
  <si>
    <t xml:space="preserve"> 2.业务活动表</t>
  </si>
  <si>
    <t xml:space="preserve"> 3.现金流量表</t>
  </si>
  <si>
    <t>5</t>
  </si>
  <si>
    <t xml:space="preserve"> 4.会计报表附注</t>
  </si>
  <si>
    <t>6-9</t>
  </si>
  <si>
    <t>三、本所执业许可证及营业执照复印件</t>
  </si>
  <si>
    <t>深圳市伯勤会计师事务所(普通合伙)</t>
  </si>
  <si>
    <t xml:space="preserve">地址：深圳市龙岗区坂田街道五和大道南与雅宝路交汇处星河WORLD写字楼A座2301                   </t>
  </si>
  <si>
    <t>SHENZHEN BOLIGENT CERTIFIED PUBLIC ACCOUNTING FIRM</t>
  </si>
  <si>
    <r>
      <rPr>
        <sz val="10.5"/>
        <color rgb="FF000000"/>
        <rFont val="宋体"/>
        <charset val="134"/>
      </rPr>
      <t>联系电话：</t>
    </r>
    <r>
      <rPr>
        <sz val="10.5"/>
        <color rgb="FF000000"/>
        <rFont val="Times New Roman"/>
        <charset val="134"/>
      </rPr>
      <t>0755-84862521</t>
    </r>
  </si>
  <si>
    <t>* 机密 *                                           深伯勤财审字[2018]   号</t>
  </si>
  <si>
    <t xml:space="preserve">   一、管理层对财务报表的责任</t>
  </si>
  <si>
    <t xml:space="preserve">    按照《民间非营利组织会计制度》的规定编制财务报表是贵单位管理层的责任。这种责任包括：（1）设计、实施和维护与财务报表编制相关的内部控制，以使财务报表不存在由于舞弊或错误而导致的重大错报；（2）选择和运用恰当的会计政策；（3）作出合理的会计估计。</t>
  </si>
  <si>
    <t xml:space="preserve">   二、注册会计师的责任</t>
  </si>
  <si>
    <t xml:space="preserve">    我们的责任是在执行审计工作的基础上对财务报表发表审计意见。我们按照中国注册会计师审计准则的规定执行了审计工作。中国注册会计师审计准则要求我们遵守职业道德守则，计划和执行审计工作以对财务报表是否不存在重大错报获取合理保证。</t>
  </si>
  <si>
    <t xml:space="preserve">    审计工作涉及实施审计程序，以获取有关财务报表金额和披露的审计证据。选择的审计程序取决于注册会计师的判断，包括对由于舞弊或错误导致的财务报表重大错报风险的评估。在进行风险评估时，注册会计师考虑与财务报表编制和公允列报相关的内部控制，以设计恰当的审计程序，但目的并非对内部控制的有效性发表意见。审计工作还包括评价管理层选用会计政策的恰当性和作出会计估计的合理性，以及评价财务报表的总体列报。</t>
  </si>
  <si>
    <r>
      <rPr>
        <sz val="12"/>
        <rFont val="宋体"/>
        <charset val="134"/>
      </rPr>
      <t xml:space="preserve">     </t>
    </r>
    <r>
      <rPr>
        <sz val="12"/>
        <rFont val="宋体"/>
        <charset val="134"/>
      </rPr>
      <t>我们相信，我们获取的审计证据是充分、适当的，为发表审计意见提供了基础。</t>
    </r>
  </si>
  <si>
    <t xml:space="preserve">   三、审计意见</t>
  </si>
  <si>
    <t>三、导致保留意见的事项</t>
  </si>
  <si>
    <t>无法表示意见</t>
  </si>
  <si>
    <t>拉开标准意见之后的隐藏</t>
  </si>
  <si>
    <t xml:space="preserve">    贵公司现金及实物资产未经我所监盘、银行存款及往来款项未经我所函证确认。也无法实施其他替代审计程序，以获取充分、适当的审计证据。
</t>
  </si>
  <si>
    <t>保留意见1</t>
  </si>
  <si>
    <t>保留意见2</t>
  </si>
  <si>
    <t xml:space="preserve">四、审计意见 </t>
  </si>
  <si>
    <t>二、导致无法表示意见的事项</t>
  </si>
  <si>
    <t xml:space="preserve">    由于外部条件限制，审计过程中我们未获取到贵公司相关财务资料，以证实贵公司的报表数据。</t>
  </si>
  <si>
    <t>三、审计意见</t>
  </si>
  <si>
    <t xml:space="preserve">    由于上述审计范围受到限制可能产生的影响非常重大和广泛，我们无法对贵公司财务报表发表意见。</t>
  </si>
  <si>
    <t xml:space="preserve">           </t>
  </si>
  <si>
    <t>中国注册会计师：</t>
  </si>
  <si>
    <t xml:space="preserve">           中 国 · 深圳              </t>
  </si>
  <si>
    <t>报告日期：</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</si>
</sst>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176" formatCode="[DBNum1][$-804]yyyy&quot;年&quot;m&quot;月&quot;d&quot;日&quot;;@"/>
    <numFmt numFmtId="177" formatCode="* #,##0_);* \(#,##0\);&quot;-&quot;??_);@"/>
    <numFmt numFmtId="43" formatCode="_ * #,##0.00_ ;_ * \-#,##0.00_ ;_ * &quot;-&quot;??_ ;_ @_ "/>
    <numFmt numFmtId="44" formatCode="_ &quot;￥&quot;* #,##0.00_ ;_ &quot;￥&quot;* \-#,##0.00_ ;_ &quot;￥&quot;* &quot;-&quot;??_ ;_ @_ "/>
    <numFmt numFmtId="178" formatCode="[DBNum1][$-804]yyyy&quot;年&quot;m&quot;月&quot;;@"/>
  </numFmts>
  <fonts count="55">
    <font>
      <sz val="12"/>
      <name val="宋体"/>
      <charset val="134"/>
    </font>
    <font>
      <u/>
      <sz val="12"/>
      <name val="宋体"/>
      <charset val="134"/>
    </font>
    <font>
      <b/>
      <sz val="24"/>
      <color rgb="FF000000"/>
      <name val="隶书"/>
      <charset val="134"/>
    </font>
    <font>
      <b/>
      <i/>
      <sz val="12"/>
      <color rgb="FF000000"/>
      <name val="宋体"/>
      <charset val="134"/>
      <scheme val="major"/>
    </font>
    <font>
      <b/>
      <sz val="11"/>
      <color rgb="FF000000"/>
      <name val="宋体"/>
      <charset val="134"/>
      <scheme val="minor"/>
    </font>
    <font>
      <sz val="12"/>
      <name val="宋体"/>
      <charset val="134"/>
      <scheme val="minor"/>
    </font>
    <font>
      <b/>
      <sz val="10.5"/>
      <color indexed="8"/>
      <name val="Times New Roman"/>
      <charset val="134"/>
    </font>
    <font>
      <i/>
      <sz val="12"/>
      <color indexed="8"/>
      <name val="宋体"/>
      <charset val="134"/>
      <scheme val="major"/>
    </font>
    <font>
      <sz val="10.5"/>
      <color rgb="FF000000"/>
      <name val="宋体"/>
      <charset val="134"/>
    </font>
    <font>
      <u/>
      <sz val="10.5"/>
      <color rgb="FF000000"/>
      <name val="Times New Roman"/>
      <charset val="134"/>
    </font>
    <font>
      <i/>
      <u/>
      <sz val="12"/>
      <color indexed="8"/>
      <name val="宋体"/>
      <charset val="134"/>
      <scheme val="major"/>
    </font>
    <font>
      <u/>
      <sz val="10.5"/>
      <color indexed="8"/>
      <name val="Times New Roman"/>
      <charset val="134"/>
    </font>
    <font>
      <b/>
      <sz val="12"/>
      <name val="宋体"/>
      <charset val="134"/>
    </font>
    <font>
      <b/>
      <sz val="18"/>
      <name val="宋体"/>
      <charset val="134"/>
    </font>
    <font>
      <sz val="12"/>
      <color indexed="10"/>
      <name val="宋体"/>
      <charset val="134"/>
    </font>
    <font>
      <sz val="12"/>
      <name val="黑体"/>
      <charset val="134"/>
    </font>
    <font>
      <sz val="10.5"/>
      <color indexed="8"/>
      <name val="Times New Roman"/>
      <charset val="134"/>
    </font>
    <font>
      <sz val="10"/>
      <name val="宋体"/>
      <charset val="134"/>
    </font>
    <font>
      <b/>
      <sz val="26"/>
      <name val="隶书"/>
      <charset val="134"/>
    </font>
    <font>
      <b/>
      <sz val="22"/>
      <name val="隶书"/>
      <charset val="134"/>
    </font>
    <font>
      <b/>
      <sz val="22"/>
      <name val="宋体"/>
      <charset val="134"/>
    </font>
    <font>
      <b/>
      <sz val="24"/>
      <name val="宋体"/>
      <charset val="134"/>
      <scheme val="minor"/>
    </font>
    <font>
      <b/>
      <sz val="20"/>
      <name val="宋体"/>
      <charset val="134"/>
    </font>
    <font>
      <b/>
      <u/>
      <sz val="14"/>
      <name val="宋体"/>
      <charset val="134"/>
    </font>
    <font>
      <b/>
      <sz val="14"/>
      <name val="宋体"/>
      <charset val="134"/>
    </font>
    <font>
      <b/>
      <sz val="10"/>
      <name val="宋体"/>
      <charset val="134"/>
    </font>
    <font>
      <sz val="11"/>
      <color theme="0"/>
      <name val="宋体"/>
      <charset val="0"/>
      <scheme val="minor"/>
    </font>
    <font>
      <sz val="11"/>
      <color theme="1"/>
      <name val="宋体"/>
      <charset val="134"/>
      <scheme val="minor"/>
    </font>
    <font>
      <sz val="11"/>
      <color theme="1"/>
      <name val="宋体"/>
      <charset val="0"/>
      <scheme val="minor"/>
    </font>
    <font>
      <sz val="12"/>
      <name val="Times New Roman"/>
      <charset val="134"/>
    </font>
    <font>
      <b/>
      <sz val="11"/>
      <color rgb="FFFA7D00"/>
      <name val="宋体"/>
      <charset val="0"/>
      <scheme val="minor"/>
    </font>
    <font>
      <i/>
      <sz val="11"/>
      <color rgb="FF7F7F7F"/>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A7D00"/>
      <name val="宋体"/>
      <charset val="0"/>
      <scheme val="minor"/>
    </font>
    <font>
      <sz val="11"/>
      <color rgb="FFFF0000"/>
      <name val="宋体"/>
      <charset val="0"/>
      <scheme val="minor"/>
    </font>
    <font>
      <sz val="11"/>
      <color rgb="FF9C6500"/>
      <name val="宋体"/>
      <charset val="0"/>
      <scheme val="minor"/>
    </font>
    <font>
      <b/>
      <sz val="11"/>
      <color rgb="FF3F3F3F"/>
      <name val="宋体"/>
      <charset val="0"/>
      <scheme val="minor"/>
    </font>
    <font>
      <b/>
      <sz val="18"/>
      <color theme="3"/>
      <name val="宋体"/>
      <charset val="134"/>
      <scheme val="minor"/>
    </font>
    <font>
      <sz val="11"/>
      <color rgb="FF006100"/>
      <name val="宋体"/>
      <charset val="0"/>
      <scheme val="minor"/>
    </font>
    <font>
      <b/>
      <sz val="11"/>
      <color rgb="FFFFFFFF"/>
      <name val="宋体"/>
      <charset val="0"/>
      <scheme val="minor"/>
    </font>
    <font>
      <b/>
      <sz val="15"/>
      <color theme="3"/>
      <name val="宋体"/>
      <charset val="134"/>
      <scheme val="minor"/>
    </font>
    <font>
      <sz val="12"/>
      <name val="新細明體"/>
      <charset val="134"/>
    </font>
    <font>
      <b/>
      <sz val="11"/>
      <color theme="1"/>
      <name val="宋体"/>
      <charset val="0"/>
      <scheme val="minor"/>
    </font>
    <font>
      <b/>
      <sz val="13"/>
      <color theme="3"/>
      <name val="宋体"/>
      <charset val="134"/>
      <scheme val="minor"/>
    </font>
    <font>
      <sz val="10"/>
      <name val="Times New Roman"/>
      <charset val="134"/>
    </font>
    <font>
      <sz val="10"/>
      <name val="Arial"/>
      <charset val="134"/>
    </font>
    <font>
      <sz val="11"/>
      <color indexed="20"/>
      <name val="宋体"/>
      <charset val="134"/>
    </font>
    <font>
      <sz val="11"/>
      <color indexed="17"/>
      <name val="宋体"/>
      <charset val="134"/>
    </font>
    <font>
      <sz val="10.5"/>
      <color rgb="FF000000"/>
      <name val="Times New Roman"/>
      <charset val="134"/>
    </font>
    <font>
      <b/>
      <sz val="13"/>
      <name val="隶书"/>
      <charset val="134"/>
    </font>
    <font>
      <b/>
      <u/>
      <sz val="14"/>
      <name val="Times New Roman"/>
      <charset val="134"/>
    </font>
  </fonts>
  <fills count="35">
    <fill>
      <patternFill patternType="none"/>
    </fill>
    <fill>
      <patternFill patternType="gray125"/>
    </fill>
    <fill>
      <patternFill patternType="solid">
        <fgColor theme="8" tint="0.39997558519241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5"/>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6"/>
        <bgColor indexed="64"/>
      </patternFill>
    </fill>
    <fill>
      <patternFill patternType="solid">
        <fgColor theme="7" tint="0.799981688894314"/>
        <bgColor indexed="64"/>
      </patternFill>
    </fill>
    <fill>
      <patternFill patternType="solid">
        <fgColor theme="9"/>
        <bgColor indexed="64"/>
      </patternFill>
    </fill>
    <fill>
      <patternFill patternType="solid">
        <fgColor indexed="46"/>
        <bgColor indexed="64"/>
      </patternFill>
    </fill>
    <fill>
      <patternFill patternType="solid">
        <fgColor indexed="27"/>
        <bgColor indexed="64"/>
      </patternFill>
    </fill>
  </fills>
  <borders count="10">
    <border>
      <left/>
      <right/>
      <top/>
      <bottom/>
      <diagonal/>
    </border>
    <border>
      <left/>
      <right/>
      <top/>
      <bottom style="medium">
        <color auto="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s>
  <cellStyleXfs count="62">
    <xf numFmtId="0" fontId="0" fillId="0" borderId="0"/>
    <xf numFmtId="42" fontId="27" fillId="0" borderId="0" applyFont="0" applyFill="0" applyBorder="0" applyAlignment="0" applyProtection="0">
      <alignment vertical="center"/>
    </xf>
    <xf numFmtId="0" fontId="28" fillId="8" borderId="0" applyNumberFormat="0" applyBorder="0" applyAlignment="0" applyProtection="0">
      <alignment vertical="center"/>
    </xf>
    <xf numFmtId="0" fontId="33" fillId="13" borderId="2"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6" borderId="0" applyNumberFormat="0" applyBorder="0" applyAlignment="0" applyProtection="0">
      <alignment vertical="center"/>
    </xf>
    <xf numFmtId="0" fontId="32" fillId="10" borderId="0" applyNumberFormat="0" applyBorder="0" applyAlignment="0" applyProtection="0">
      <alignment vertical="center"/>
    </xf>
    <xf numFmtId="43" fontId="27" fillId="0" borderId="0" applyFont="0" applyFill="0" applyBorder="0" applyAlignment="0" applyProtection="0">
      <alignment vertical="center"/>
    </xf>
    <xf numFmtId="0" fontId="26" fillId="14" borderId="0" applyNumberFormat="0" applyBorder="0" applyAlignment="0" applyProtection="0">
      <alignment vertical="center"/>
    </xf>
    <xf numFmtId="0" fontId="34" fillId="0" borderId="0" applyNumberFormat="0" applyFill="0" applyBorder="0" applyAlignment="0" applyProtection="0">
      <alignment vertical="center"/>
    </xf>
    <xf numFmtId="9" fontId="27" fillId="0" borderId="0" applyFont="0" applyFill="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xf numFmtId="0" fontId="27" fillId="18" borderId="4" applyNumberFormat="0" applyFont="0" applyAlignment="0" applyProtection="0">
      <alignment vertical="center"/>
    </xf>
    <xf numFmtId="0" fontId="26" fillId="19" borderId="0" applyNumberFormat="0" applyBorder="0" applyAlignment="0" applyProtection="0">
      <alignment vertical="center"/>
    </xf>
    <xf numFmtId="0" fontId="36"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0" borderId="0" applyBorder="0"/>
    <xf numFmtId="0" fontId="44" fillId="0" borderId="8" applyNumberFormat="0" applyFill="0" applyAlignment="0" applyProtection="0">
      <alignment vertical="center"/>
    </xf>
    <xf numFmtId="41" fontId="0" fillId="0" borderId="0" applyFont="0" applyFill="0" applyBorder="0" applyAlignment="0" applyProtection="0"/>
    <xf numFmtId="43" fontId="0" fillId="0" borderId="0" applyFont="0" applyFill="0" applyBorder="0" applyAlignment="0" applyProtection="0"/>
    <xf numFmtId="0" fontId="47" fillId="0" borderId="8" applyNumberFormat="0" applyFill="0" applyAlignment="0" applyProtection="0">
      <alignment vertical="center"/>
    </xf>
    <xf numFmtId="0" fontId="26" fillId="12" borderId="0" applyNumberFormat="0" applyBorder="0" applyAlignment="0" applyProtection="0">
      <alignment vertical="center"/>
    </xf>
    <xf numFmtId="0" fontId="36" fillId="0" borderId="3" applyNumberFormat="0" applyFill="0" applyAlignment="0" applyProtection="0">
      <alignment vertical="center"/>
    </xf>
    <xf numFmtId="0" fontId="26" fillId="24" borderId="0" applyNumberFormat="0" applyBorder="0" applyAlignment="0" applyProtection="0">
      <alignment vertical="center"/>
    </xf>
    <xf numFmtId="0" fontId="40" fillId="9" borderId="6" applyNumberFormat="0" applyAlignment="0" applyProtection="0">
      <alignment vertical="center"/>
    </xf>
    <xf numFmtId="0" fontId="30" fillId="9" borderId="2" applyNumberFormat="0" applyAlignment="0" applyProtection="0">
      <alignment vertical="center"/>
    </xf>
    <xf numFmtId="0" fontId="43" fillId="23" borderId="7" applyNumberFormat="0" applyAlignment="0" applyProtection="0">
      <alignment vertical="center"/>
    </xf>
    <xf numFmtId="0" fontId="28" fillId="4" borderId="0" applyNumberFormat="0" applyBorder="0" applyAlignment="0" applyProtection="0">
      <alignment vertical="center"/>
    </xf>
    <xf numFmtId="0" fontId="26" fillId="11" borderId="0" applyNumberFormat="0" applyBorder="0" applyAlignment="0" applyProtection="0">
      <alignment vertical="center"/>
    </xf>
    <xf numFmtId="0" fontId="37" fillId="0" borderId="5" applyNumberFormat="0" applyFill="0" applyAlignment="0" applyProtection="0">
      <alignment vertical="center"/>
    </xf>
    <xf numFmtId="0" fontId="46" fillId="0" borderId="9" applyNumberFormat="0" applyFill="0" applyAlignment="0" applyProtection="0">
      <alignment vertical="center"/>
    </xf>
    <xf numFmtId="0" fontId="42" fillId="22" borderId="0" applyNumberFormat="0" applyBorder="0" applyAlignment="0" applyProtection="0">
      <alignment vertical="center"/>
    </xf>
    <xf numFmtId="0" fontId="39" fillId="21" borderId="0" applyNumberFormat="0" applyBorder="0" applyAlignment="0" applyProtection="0">
      <alignment vertical="center"/>
    </xf>
    <xf numFmtId="0" fontId="28" fillId="3" borderId="0" applyNumberFormat="0" applyBorder="0" applyAlignment="0" applyProtection="0">
      <alignment vertical="center"/>
    </xf>
    <xf numFmtId="0" fontId="26" fillId="20" borderId="0" applyNumberFormat="0" applyBorder="0" applyAlignment="0" applyProtection="0">
      <alignment vertical="center"/>
    </xf>
    <xf numFmtId="0" fontId="28" fillId="27" borderId="0" applyNumberFormat="0" applyBorder="0" applyAlignment="0" applyProtection="0">
      <alignment vertical="center"/>
    </xf>
    <xf numFmtId="0" fontId="28" fillId="26" borderId="0" applyNumberFormat="0" applyBorder="0" applyAlignment="0" applyProtection="0">
      <alignment vertical="center"/>
    </xf>
    <xf numFmtId="0" fontId="28" fillId="25" borderId="0" applyNumberFormat="0" applyBorder="0" applyAlignment="0" applyProtection="0">
      <alignment vertical="center"/>
    </xf>
    <xf numFmtId="0" fontId="28" fillId="28" borderId="0" applyNumberFormat="0" applyBorder="0" applyAlignment="0" applyProtection="0">
      <alignment vertical="center"/>
    </xf>
    <xf numFmtId="177" fontId="48" fillId="0" borderId="0" applyFill="0" applyBorder="0" applyProtection="0"/>
    <xf numFmtId="0" fontId="26" fillId="30" borderId="0" applyNumberFormat="0" applyBorder="0" applyAlignment="0" applyProtection="0">
      <alignment vertical="center"/>
    </xf>
    <xf numFmtId="0" fontId="26" fillId="29" borderId="0" applyNumberFormat="0" applyBorder="0" applyAlignment="0" applyProtection="0">
      <alignment vertical="center"/>
    </xf>
    <xf numFmtId="0" fontId="28" fillId="31" borderId="0" applyNumberFormat="0" applyBorder="0" applyAlignment="0" applyProtection="0">
      <alignment vertical="center"/>
    </xf>
    <xf numFmtId="0" fontId="28" fillId="5" borderId="0" applyNumberFormat="0" applyBorder="0" applyAlignment="0" applyProtection="0">
      <alignment vertical="center"/>
    </xf>
    <xf numFmtId="0" fontId="26" fillId="7" borderId="0" applyNumberFormat="0" applyBorder="0" applyAlignment="0" applyProtection="0">
      <alignment vertical="center"/>
    </xf>
    <xf numFmtId="0" fontId="28" fillId="16" borderId="0" applyNumberFormat="0" applyBorder="0" applyAlignment="0" applyProtection="0">
      <alignment vertical="center"/>
    </xf>
    <xf numFmtId="0" fontId="29" fillId="0" borderId="0" applyFont="0" applyFill="0" applyBorder="0" applyAlignment="0" applyProtection="0"/>
    <xf numFmtId="0" fontId="26" fillId="2" borderId="0" applyNumberFormat="0" applyBorder="0" applyAlignment="0" applyProtection="0">
      <alignment vertical="center"/>
    </xf>
    <xf numFmtId="0" fontId="26" fillId="32" borderId="0" applyNumberFormat="0" applyBorder="0" applyAlignment="0" applyProtection="0">
      <alignment vertical="center"/>
    </xf>
    <xf numFmtId="0" fontId="28" fillId="15" borderId="0" applyNumberFormat="0" applyBorder="0" applyAlignment="0" applyProtection="0">
      <alignment vertical="center"/>
    </xf>
    <xf numFmtId="0" fontId="26" fillId="17" borderId="0" applyNumberFormat="0" applyBorder="0" applyAlignment="0" applyProtection="0">
      <alignment vertical="center"/>
    </xf>
    <xf numFmtId="0" fontId="49" fillId="0" borderId="0"/>
    <xf numFmtId="0" fontId="50" fillId="33" borderId="0" applyNumberFormat="0" applyBorder="0" applyAlignment="0" applyProtection="0">
      <alignment vertical="center"/>
    </xf>
    <xf numFmtId="0" fontId="0" fillId="0" borderId="0"/>
    <xf numFmtId="0" fontId="51" fillId="34" borderId="0" applyNumberFormat="0" applyBorder="0" applyAlignment="0" applyProtection="0">
      <alignment vertical="center"/>
    </xf>
    <xf numFmtId="0" fontId="29" fillId="0" borderId="0" applyFont="0" applyFill="0" applyBorder="0" applyAlignment="0" applyProtection="0"/>
    <xf numFmtId="43" fontId="0" fillId="0" borderId="0" applyFont="0" applyFill="0" applyBorder="0" applyAlignment="0" applyProtection="0"/>
    <xf numFmtId="0" fontId="45" fillId="0" borderId="0"/>
  </cellStyleXfs>
  <cellXfs count="49">
    <xf numFmtId="0" fontId="0" fillId="0" borderId="0" xfId="0"/>
    <xf numFmtId="0" fontId="1" fillId="0" borderId="0" xfId="0" applyFont="1" applyProtection="1">
      <protection locked="0"/>
    </xf>
    <xf numFmtId="0" fontId="0" fillId="0" borderId="0" xfId="0" applyFont="1" applyProtection="1">
      <protection locked="0"/>
    </xf>
    <xf numFmtId="0" fontId="0" fillId="0" borderId="0" xfId="0" applyFont="1" applyBorder="1" applyProtection="1">
      <protection locked="0"/>
    </xf>
    <xf numFmtId="0" fontId="2" fillId="0" borderId="0" xfId="0" applyNumberFormat="1" applyFont="1" applyFill="1" applyBorder="1" applyAlignment="1">
      <alignment vertical="center" wrapText="1"/>
    </xf>
    <xf numFmtId="0" fontId="3" fillId="0" borderId="0" xfId="0" applyNumberFormat="1" applyFont="1" applyFill="1" applyAlignment="1">
      <alignment horizontal="center" vertical="center" wrapText="1"/>
    </xf>
    <xf numFmtId="0" fontId="4" fillId="0" borderId="0" xfId="0" applyNumberFormat="1" applyFont="1" applyFill="1" applyAlignment="1">
      <alignment horizontal="left" vertical="center" wrapText="1"/>
    </xf>
    <xf numFmtId="0" fontId="5" fillId="0" borderId="0" xfId="0" applyFont="1" applyProtection="1">
      <protection locked="0"/>
    </xf>
    <xf numFmtId="0" fontId="6" fillId="0" borderId="0" xfId="0" applyNumberFormat="1" applyFont="1" applyFill="1" applyBorder="1" applyAlignment="1">
      <alignment vertical="center" wrapText="1"/>
    </xf>
    <xf numFmtId="0" fontId="7" fillId="0" borderId="0" xfId="0" applyNumberFormat="1" applyFont="1" applyFill="1" applyAlignment="1">
      <alignment horizontal="center" vertical="center" wrapText="1"/>
    </xf>
    <xf numFmtId="0" fontId="8" fillId="0" borderId="0" xfId="0" applyNumberFormat="1" applyFont="1" applyFill="1" applyAlignment="1">
      <alignment horizontal="left" vertical="center" wrapText="1"/>
    </xf>
    <xf numFmtId="0" fontId="9" fillId="0" borderId="0" xfId="0" applyNumberFormat="1" applyFont="1" applyFill="1" applyBorder="1" applyAlignment="1">
      <alignment vertical="center" wrapText="1"/>
    </xf>
    <xf numFmtId="0" fontId="10" fillId="0" borderId="0" xfId="0" applyNumberFormat="1" applyFont="1" applyFill="1" applyAlignment="1">
      <alignment horizontal="center" vertical="center" wrapText="1"/>
    </xf>
    <xf numFmtId="0" fontId="11" fillId="0" borderId="0" xfId="0" applyNumberFormat="1" applyFont="1" applyFill="1" applyAlignment="1">
      <alignment horizontal="left" vertical="center" wrapText="1"/>
    </xf>
    <xf numFmtId="0" fontId="0" fillId="0" borderId="1" xfId="0" applyFont="1" applyBorder="1" applyProtection="1"/>
    <xf numFmtId="0" fontId="12" fillId="0" borderId="0" xfId="0" applyFont="1" applyFill="1" applyAlignment="1" applyProtection="1">
      <alignment horizontal="center" vertical="center"/>
    </xf>
    <xf numFmtId="0" fontId="13" fillId="0" borderId="0" xfId="0" applyFont="1" applyAlignment="1" applyProtection="1">
      <alignment horizontal="center" vertical="center"/>
    </xf>
    <xf numFmtId="0" fontId="0" fillId="0" borderId="0" xfId="0" applyFont="1" applyProtection="1"/>
    <xf numFmtId="0" fontId="12" fillId="0" borderId="0" xfId="0" applyFont="1" applyAlignment="1" applyProtection="1">
      <alignment horizontal="left" vertical="center"/>
    </xf>
    <xf numFmtId="0" fontId="14" fillId="0" borderId="0" xfId="0" applyFont="1" applyAlignment="1" applyProtection="1">
      <alignment horizontal="left"/>
    </xf>
    <xf numFmtId="0" fontId="0" fillId="0" borderId="0" xfId="0" applyNumberFormat="1" applyFont="1" applyAlignment="1" applyProtection="1">
      <alignment horizontal="left" vertical="justify"/>
    </xf>
    <xf numFmtId="0" fontId="0" fillId="0" borderId="0" xfId="0" applyNumberFormat="1" applyFont="1" applyAlignment="1" applyProtection="1">
      <alignment horizontal="left" vertical="center"/>
    </xf>
    <xf numFmtId="0" fontId="0" fillId="0" borderId="0" xfId="0" applyNumberFormat="1" applyFont="1" applyAlignment="1" applyProtection="1">
      <alignment horizontal="left" vertical="justify" wrapText="1"/>
    </xf>
    <xf numFmtId="0" fontId="15" fillId="0" borderId="0" xfId="0" applyFont="1" applyAlignment="1" applyProtection="1">
      <alignment vertical="center"/>
    </xf>
    <xf numFmtId="0" fontId="15" fillId="0" borderId="0" xfId="0" applyFont="1" applyAlignment="1" applyProtection="1">
      <alignment horizontal="left" vertical="center"/>
    </xf>
    <xf numFmtId="0" fontId="15" fillId="0" borderId="0" xfId="0" applyFont="1" applyBorder="1" applyAlignment="1" applyProtection="1">
      <alignment horizontal="center" vertical="center"/>
    </xf>
    <xf numFmtId="0" fontId="15" fillId="0" borderId="0" xfId="0" applyFont="1" applyBorder="1" applyAlignment="1" applyProtection="1">
      <alignment vertical="center"/>
    </xf>
    <xf numFmtId="0" fontId="16" fillId="0" borderId="0" xfId="0" applyNumberFormat="1" applyFont="1" applyFill="1" applyAlignment="1">
      <alignment horizontal="left" vertical="center" wrapText="1"/>
    </xf>
    <xf numFmtId="0" fontId="0" fillId="0" borderId="1" xfId="0" applyFont="1" applyBorder="1" applyProtection="1">
      <protection locked="0"/>
    </xf>
    <xf numFmtId="0" fontId="17" fillId="0" borderId="0" xfId="0" applyFont="1" applyProtection="1">
      <protection locked="0"/>
    </xf>
    <xf numFmtId="0" fontId="0" fillId="0" borderId="0" xfId="0" applyFont="1" applyAlignment="1" applyProtection="1">
      <alignment horizontal="center"/>
      <protection locked="0"/>
    </xf>
    <xf numFmtId="176" fontId="15" fillId="0" borderId="0" xfId="0" applyNumberFormat="1" applyFont="1" applyBorder="1" applyAlignment="1" applyProtection="1">
      <alignment horizontal="left" vertical="center"/>
    </xf>
    <xf numFmtId="0" fontId="17" fillId="0" borderId="0" xfId="0" applyFont="1" applyAlignment="1" applyProtection="1">
      <alignment vertical="center"/>
      <protection locked="0"/>
    </xf>
    <xf numFmtId="0" fontId="17" fillId="0" borderId="0" xfId="0" applyFont="1" applyAlignment="1" applyProtection="1">
      <alignment vertical="center"/>
    </xf>
    <xf numFmtId="0" fontId="18" fillId="0" borderId="0" xfId="0" applyFont="1" applyAlignment="1" applyProtection="1">
      <alignment horizontal="center" vertical="center" wrapText="1"/>
    </xf>
    <xf numFmtId="0" fontId="19" fillId="0" borderId="0" xfId="0" applyFont="1" applyAlignment="1" applyProtection="1">
      <alignment horizontal="center" vertical="center"/>
    </xf>
    <xf numFmtId="0" fontId="20" fillId="0" borderId="0" xfId="0" applyFont="1" applyAlignment="1" applyProtection="1">
      <alignment horizontal="center" vertical="center" wrapText="1"/>
    </xf>
    <xf numFmtId="0" fontId="20" fillId="0" borderId="0" xfId="0" applyFont="1" applyAlignment="1" applyProtection="1">
      <alignment horizontal="center" vertical="center"/>
    </xf>
    <xf numFmtId="49" fontId="21" fillId="0" borderId="0" xfId="0" applyNumberFormat="1" applyFont="1" applyFill="1" applyAlignment="1" applyProtection="1">
      <alignment horizontal="center" vertical="center"/>
    </xf>
    <xf numFmtId="0" fontId="22" fillId="0" borderId="0" xfId="0" applyNumberFormat="1" applyFont="1" applyFill="1" applyAlignment="1" applyProtection="1">
      <alignment horizontal="center" vertical="center"/>
    </xf>
    <xf numFmtId="0" fontId="22" fillId="0" borderId="0" xfId="0" applyFont="1" applyAlignment="1" applyProtection="1">
      <alignment horizontal="center" vertical="center"/>
    </xf>
    <xf numFmtId="0" fontId="23" fillId="0" borderId="0" xfId="0" applyFont="1" applyAlignment="1" applyProtection="1">
      <alignment horizontal="center" vertical="center"/>
    </xf>
    <xf numFmtId="0" fontId="24" fillId="0" borderId="0" xfId="0" applyFont="1" applyAlignment="1" applyProtection="1">
      <alignment vertical="center"/>
    </xf>
    <xf numFmtId="0" fontId="24" fillId="0" borderId="0" xfId="0" applyFont="1" applyAlignment="1" applyProtection="1">
      <alignment horizontal="right" vertical="center"/>
    </xf>
    <xf numFmtId="0" fontId="24" fillId="0" borderId="0" xfId="0" applyFont="1" applyFill="1" applyAlignment="1" applyProtection="1">
      <alignment horizontal="right" vertical="center"/>
    </xf>
    <xf numFmtId="0" fontId="24" fillId="0" borderId="0" xfId="0" applyNumberFormat="1" applyFont="1" applyFill="1" applyAlignment="1" applyProtection="1">
      <alignment horizontal="right" vertical="center"/>
    </xf>
    <xf numFmtId="0" fontId="25" fillId="0" borderId="0" xfId="0" applyFont="1" applyAlignment="1" applyProtection="1">
      <alignment vertical="center"/>
    </xf>
    <xf numFmtId="178" fontId="17" fillId="0" borderId="0" xfId="0" applyNumberFormat="1" applyFont="1" applyAlignment="1" applyProtection="1">
      <alignment vertical="center"/>
      <protection locked="0"/>
    </xf>
    <xf numFmtId="14" fontId="17" fillId="0" borderId="0" xfId="0" applyNumberFormat="1" applyFont="1" applyAlignment="1" applyProtection="1">
      <alignment vertical="center"/>
      <protection locked="0"/>
    </xf>
    <xf numFmtId="0" fontId="24" fillId="0" borderId="0" xfId="0" applyFont="1" applyFill="1" applyAlignment="1" applyProtection="1" quotePrefix="1">
      <alignment horizontal="right" vertical="center"/>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普通_ 备 品 备 件" xfId="20"/>
    <cellStyle name="标题 1" xfId="21" builtinId="16"/>
    <cellStyle name="千位[0]_ 预 付 帐 款" xfId="22"/>
    <cellStyle name="千位_ 预 付 帐 款"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Debit" xfId="43"/>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千分位[0]_ 备 品 备 件" xfId="50"/>
    <cellStyle name="60% - 强调文字颜色 5" xfId="51" builtinId="48"/>
    <cellStyle name="强调文字颜色 6" xfId="52" builtinId="49"/>
    <cellStyle name="40% - 强调文字颜色 6" xfId="53" builtinId="51"/>
    <cellStyle name="60% - 强调文字颜色 6" xfId="54" builtinId="52"/>
    <cellStyle name="Normal_Deloitte-Consol Package" xfId="55"/>
    <cellStyle name="差_股份报表2007.1.1(2.10年审调整后含欧力新投资变化07年3月期初数上交所周含置业)" xfId="56"/>
    <cellStyle name="常规 2" xfId="57"/>
    <cellStyle name="好_股份报表2007.1.1(2.10年审调整后含欧力新投资变化07年3月期初数上交所周含置业)" xfId="58"/>
    <cellStyle name="千分位_ 备 品 备 件" xfId="59"/>
    <cellStyle name="千位分隔 2" xfId="60"/>
    <cellStyle name="一般_52492_Branch &amp; Sub address_3.1_3.2_1205" xfId="61"/>
  </cellStyles>
  <tableStyles count="0" defaultTableStyle="TableStyleMedium2"/>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28575</xdr:colOff>
      <xdr:row>1</xdr:row>
      <xdr:rowOff>115570</xdr:rowOff>
    </xdr:from>
    <xdr:to>
      <xdr:col>3</xdr:col>
      <xdr:colOff>30480</xdr:colOff>
      <xdr:row>4</xdr:row>
      <xdr:rowOff>1270</xdr:rowOff>
    </xdr:to>
    <xdr:pic>
      <xdr:nvPicPr>
        <xdr:cNvPr id="2" name="图片 1" descr="16~375)EOZ4LY2XLN5~]F(K"/>
        <xdr:cNvPicPr>
          <a:picLocks noChangeAspect="1"/>
        </xdr:cNvPicPr>
      </xdr:nvPicPr>
      <xdr:blipFill>
        <a:blip r:embed="rId1"/>
        <a:stretch>
          <a:fillRect/>
        </a:stretch>
      </xdr:blipFill>
      <xdr:spPr>
        <a:xfrm>
          <a:off x="390525" y="296545"/>
          <a:ext cx="716280" cy="714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6\08&#23457;&#35745;\&#24037;&#20316;&#25991;&#20214;&#22841;\&#26448;&#26009;&#20250;&#35745;\03&#24180;\3&#26376;&#30424;&#28857;&#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16\08&#23457;&#35745;\Documents%20and%20Settings\LZX\&#26700;&#38754;\&#26410;&#36798;&#21457;&#31080;&#28165;&#2133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原材料"/>
      <sheetName val="返料"/>
      <sheetName val="不合格 "/>
      <sheetName val="退货"/>
      <sheetName val="半成品"/>
      <sheetName val="物料名称"/>
      <sheetName val="期末库存"/>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原料"/>
      <sheetName val="供应商2"/>
      <sheetName val="Sheet1"/>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view="pageBreakPreview" zoomScaleNormal="100" zoomScaleSheetLayoutView="100" workbookViewId="0">
      <selection activeCell="J12" sqref="J12"/>
    </sheetView>
  </sheetViews>
  <sheetFormatPr defaultColWidth="9" defaultRowHeight="24.95" customHeight="1"/>
  <cols>
    <col min="1" max="1" width="12.875" style="32" customWidth="1"/>
    <col min="2" max="5" width="13.75" style="32" customWidth="1"/>
    <col min="6" max="6" width="12.875" style="32" customWidth="1"/>
    <col min="7" max="7" width="18.75" style="32" customWidth="1"/>
    <col min="8" max="9" width="9" style="32"/>
    <col min="10" max="10" width="11.125" style="32"/>
    <col min="11" max="16384" width="9" style="32"/>
  </cols>
  <sheetData>
    <row r="1" customHeight="1" spans="1:5">
      <c r="A1" s="33"/>
      <c r="B1" s="33"/>
      <c r="C1" s="33"/>
      <c r="D1" s="33"/>
      <c r="E1" s="33"/>
    </row>
    <row r="2" ht="117" customHeight="1" spans="1:6">
      <c r="A2" s="34" t="s">
        <v>0</v>
      </c>
      <c r="B2" s="35"/>
      <c r="C2" s="35"/>
      <c r="D2" s="35"/>
      <c r="E2" s="35"/>
      <c r="F2" s="35"/>
    </row>
    <row r="3" ht="33.75" customHeight="1" spans="1:6">
      <c r="A3" s="36"/>
      <c r="B3" s="37"/>
      <c r="C3" s="37" t="s">
        <v>1</v>
      </c>
      <c r="D3" s="37"/>
      <c r="E3" s="37"/>
      <c r="F3" s="37"/>
    </row>
    <row r="4" ht="58.5" customHeight="1" spans="1:9">
      <c r="A4" s="38" t="s">
        <v>2</v>
      </c>
      <c r="B4" s="38"/>
      <c r="C4" s="38"/>
      <c r="D4" s="38"/>
      <c r="E4" s="38"/>
      <c r="F4" s="38"/>
      <c r="I4" s="48"/>
    </row>
    <row r="5" ht="50.25" customHeight="1" spans="1:6">
      <c r="A5" s="39" t="str">
        <f>YEAR(A21)&amp;"年度"</f>
        <v>2018年度</v>
      </c>
      <c r="B5" s="39"/>
      <c r="C5" s="39"/>
      <c r="D5" s="39"/>
      <c r="E5" s="39"/>
      <c r="F5" s="39"/>
    </row>
    <row r="6" ht="44.25" customHeight="1" spans="1:6">
      <c r="A6" s="40" t="s">
        <v>3</v>
      </c>
      <c r="B6" s="40"/>
      <c r="C6" s="40"/>
      <c r="D6" s="40"/>
      <c r="E6" s="40"/>
      <c r="F6" s="40"/>
    </row>
    <row r="7" ht="14.25" customHeight="1" spans="1:6">
      <c r="A7" s="16"/>
      <c r="B7" s="16"/>
      <c r="C7" s="16"/>
      <c r="D7" s="16"/>
      <c r="E7" s="16"/>
      <c r="F7" s="16"/>
    </row>
    <row r="8" ht="31.5" customHeight="1" spans="1:6">
      <c r="A8" s="41" t="s">
        <v>4</v>
      </c>
      <c r="B8" s="41"/>
      <c r="C8" s="41"/>
      <c r="D8" s="41"/>
      <c r="E8" s="41"/>
      <c r="F8" s="41"/>
    </row>
    <row r="9" ht="31.5" customHeight="1" spans="1:5">
      <c r="A9" s="42"/>
      <c r="B9" s="42" t="s">
        <v>5</v>
      </c>
      <c r="C9" s="42"/>
      <c r="D9" s="42"/>
      <c r="E9" s="43">
        <v>1</v>
      </c>
    </row>
    <row r="10" ht="31.5" customHeight="1" spans="1:5">
      <c r="A10" s="42"/>
      <c r="B10" s="42" t="s">
        <v>6</v>
      </c>
      <c r="C10" s="42"/>
      <c r="D10" s="42"/>
      <c r="E10" s="43"/>
    </row>
    <row r="11" ht="31.5" customHeight="1" spans="1:5">
      <c r="A11" s="42"/>
      <c r="B11" s="42" t="s">
        <v>7</v>
      </c>
      <c r="C11" s="42"/>
      <c r="D11" s="42"/>
      <c r="E11" s="49" t="s">
        <v>8</v>
      </c>
    </row>
    <row r="12" ht="31.5" customHeight="1" spans="1:5">
      <c r="A12" s="42"/>
      <c r="B12" s="42" t="s">
        <v>9</v>
      </c>
      <c r="C12" s="42"/>
      <c r="D12" s="42"/>
      <c r="E12" s="43">
        <v>4</v>
      </c>
    </row>
    <row r="13" ht="31.5" customHeight="1" spans="1:5">
      <c r="A13" s="42"/>
      <c r="B13" s="42" t="s">
        <v>10</v>
      </c>
      <c r="C13" s="42"/>
      <c r="D13" s="42"/>
      <c r="E13" s="49" t="s">
        <v>11</v>
      </c>
    </row>
    <row r="14" ht="31.5" customHeight="1" spans="1:5">
      <c r="A14" s="42"/>
      <c r="B14" s="42" t="s">
        <v>12</v>
      </c>
      <c r="C14" s="42"/>
      <c r="D14" s="42"/>
      <c r="E14" s="49" t="s">
        <v>13</v>
      </c>
    </row>
    <row r="15" ht="31.5" customHeight="1" spans="1:5">
      <c r="A15" s="42"/>
      <c r="B15" s="42" t="s">
        <v>14</v>
      </c>
      <c r="C15" s="42"/>
      <c r="D15" s="42"/>
      <c r="E15" s="45"/>
    </row>
    <row r="16" ht="20.25" customHeight="1" spans="1:5">
      <c r="A16" s="46"/>
      <c r="B16" s="42"/>
      <c r="C16" s="46"/>
      <c r="D16" s="46"/>
      <c r="E16" s="46"/>
    </row>
    <row r="17" customHeight="1" spans="1:5">
      <c r="A17" s="46"/>
      <c r="B17" s="46"/>
      <c r="C17" s="46"/>
      <c r="D17" s="46"/>
      <c r="E17" s="46"/>
    </row>
    <row r="18" customHeight="1" spans="1:5">
      <c r="A18" s="46"/>
      <c r="B18" s="46"/>
      <c r="C18" s="46"/>
      <c r="D18" s="46"/>
      <c r="E18" s="46"/>
    </row>
    <row r="19" customHeight="1" spans="1:5">
      <c r="A19" s="33"/>
      <c r="B19" s="33"/>
      <c r="C19" s="33"/>
      <c r="D19" s="33"/>
      <c r="E19" s="33"/>
    </row>
    <row r="20" customHeight="1" spans="1:5">
      <c r="A20" s="33"/>
      <c r="B20" s="33"/>
      <c r="C20" s="33"/>
      <c r="D20" s="33"/>
      <c r="E20" s="33"/>
    </row>
    <row r="21" customHeight="1" spans="1:1">
      <c r="A21" s="47">
        <v>43101</v>
      </c>
    </row>
  </sheetData>
  <sheetProtection formatCells="0" formatColumns="0" formatRows="0" insertRows="0" insertColumns="0" insertHyperlinks="0" deleteColumns="0" deleteRows="0" sort="0" autoFilter="0" pivotTables="0"/>
  <mergeCells count="6">
    <mergeCell ref="A2:F2"/>
    <mergeCell ref="C3:D3"/>
    <mergeCell ref="A4:F4"/>
    <mergeCell ref="A5:F5"/>
    <mergeCell ref="A6:F6"/>
    <mergeCell ref="A8:F8"/>
  </mergeCells>
  <pageMargins left="0.747916666666667" right="0.747916666666667" top="1.00902777777778" bottom="0.81875" header="0.511805555555556" footer="0.511805555555556"/>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tint="-0.249977111117893"/>
  </sheetPr>
  <dimension ref="A2:O52"/>
  <sheetViews>
    <sheetView showGridLines="0" tabSelected="1" view="pageBreakPreview" zoomScaleNormal="175" zoomScaleSheetLayoutView="100" workbookViewId="0">
      <selection activeCell="A12" sqref="$A12:$XFD12"/>
    </sheetView>
  </sheetViews>
  <sheetFormatPr defaultColWidth="9" defaultRowHeight="14.25"/>
  <cols>
    <col min="1" max="1" width="2.875" style="2" customWidth="1"/>
    <col min="2" max="2" width="1.875" style="2" customWidth="1"/>
    <col min="3" max="10" width="9.375" style="2" customWidth="1"/>
    <col min="11" max="11" width="10.625" style="2" customWidth="1"/>
    <col min="12" max="12" width="1.125" style="2" customWidth="1"/>
    <col min="13" max="14" width="14" style="2" customWidth="1"/>
    <col min="15" max="16384" width="9" style="2"/>
  </cols>
  <sheetData>
    <row r="2" ht="35.25" customHeight="1" spans="1:12">
      <c r="A2" s="3"/>
      <c r="B2" s="3"/>
      <c r="C2" s="4"/>
      <c r="D2" s="5" t="s">
        <v>15</v>
      </c>
      <c r="E2" s="5"/>
      <c r="F2" s="5"/>
      <c r="G2" s="5"/>
      <c r="H2" s="6" t="s">
        <v>16</v>
      </c>
      <c r="I2" s="6"/>
      <c r="J2" s="6"/>
      <c r="K2" s="6"/>
      <c r="L2" s="6"/>
    </row>
    <row r="3" ht="15" customHeight="1" spans="1:11">
      <c r="A3" s="7"/>
      <c r="B3" s="7"/>
      <c r="C3" s="8"/>
      <c r="D3" s="9" t="s">
        <v>17</v>
      </c>
      <c r="E3" s="9"/>
      <c r="F3" s="9"/>
      <c r="G3" s="9"/>
      <c r="H3" s="10" t="s">
        <v>18</v>
      </c>
      <c r="I3" s="27"/>
      <c r="J3" s="27"/>
      <c r="K3" s="27"/>
    </row>
    <row r="4" s="1" customFormat="1" ht="15" customHeight="1" spans="3:11">
      <c r="C4" s="11"/>
      <c r="D4" s="12"/>
      <c r="E4" s="12"/>
      <c r="F4" s="12"/>
      <c r="G4" s="12"/>
      <c r="H4" s="13"/>
      <c r="I4" s="13"/>
      <c r="J4" s="13"/>
      <c r="K4" s="13"/>
    </row>
    <row r="5" ht="4.5" customHeight="1" spans="3:12">
      <c r="C5" s="14"/>
      <c r="D5" s="14"/>
      <c r="E5" s="14"/>
      <c r="F5" s="14"/>
      <c r="G5" s="14"/>
      <c r="H5" s="14"/>
      <c r="I5" s="14"/>
      <c r="J5" s="14"/>
      <c r="K5" s="14"/>
      <c r="L5" s="28"/>
    </row>
    <row r="6" ht="16.5" customHeight="1" spans="3:11">
      <c r="C6" s="15" t="s">
        <v>19</v>
      </c>
      <c r="D6" s="15"/>
      <c r="E6" s="15"/>
      <c r="F6" s="15"/>
      <c r="G6" s="15"/>
      <c r="H6" s="15"/>
      <c r="I6" s="15"/>
      <c r="J6" s="15"/>
      <c r="K6" s="15"/>
    </row>
    <row r="7" ht="8.1" customHeight="1" spans="3:11">
      <c r="C7" s="15"/>
      <c r="D7" s="15"/>
      <c r="E7" s="15"/>
      <c r="F7" s="15"/>
      <c r="G7" s="15"/>
      <c r="H7" s="15"/>
      <c r="I7" s="15"/>
      <c r="J7" s="15"/>
      <c r="K7" s="15"/>
    </row>
    <row r="8" ht="30" customHeight="1" spans="3:11">
      <c r="C8" s="16" t="s">
        <v>3</v>
      </c>
      <c r="D8" s="16"/>
      <c r="E8" s="16"/>
      <c r="F8" s="16"/>
      <c r="G8" s="16"/>
      <c r="H8" s="16"/>
      <c r="I8" s="16"/>
      <c r="J8" s="16"/>
      <c r="K8" s="16"/>
    </row>
    <row r="9" ht="9" customHeight="1" spans="3:11">
      <c r="C9" s="17"/>
      <c r="D9" s="17"/>
      <c r="E9" s="17"/>
      <c r="F9" s="17"/>
      <c r="G9" s="17"/>
      <c r="H9" s="17"/>
      <c r="I9" s="17"/>
      <c r="J9" s="17"/>
      <c r="K9" s="17"/>
    </row>
    <row r="10" ht="21" customHeight="1" spans="3:11">
      <c r="C10" s="18" t="str">
        <f>报告封面!A4&amp;"："</f>
        <v>深圳市生命之光帮教协会：</v>
      </c>
      <c r="D10" s="18"/>
      <c r="E10" s="18"/>
      <c r="F10" s="18"/>
      <c r="G10" s="18"/>
      <c r="H10" s="18"/>
      <c r="I10" s="18"/>
      <c r="J10" s="18"/>
      <c r="K10" s="18"/>
    </row>
    <row r="11" ht="7.5" customHeight="1" spans="3:11">
      <c r="C11" s="19"/>
      <c r="D11" s="19"/>
      <c r="E11" s="19"/>
      <c r="F11" s="19"/>
      <c r="G11" s="19"/>
      <c r="H11" s="19"/>
      <c r="I11" s="19"/>
      <c r="J11" s="19"/>
      <c r="K11" s="19"/>
    </row>
    <row r="12" ht="52.5" customHeight="1" spans="3:11">
      <c r="C12" s="20" t="str">
        <f>"     我们审计了后附的"&amp;报告封面!A4&amp;"（以下简称贵单位）"&amp;YEAR(报告封面!A21)&amp;"年财务报表，包括"&amp;YEAR(报告封面!A21)&amp;"年12月31日的资产负债表、"&amp;YEAR(报告封面!A21)&amp;"年度的业务活动表、"&amp;YEAR(报告封面!A21)&amp;"现金流量表以及"&amp;YEAR(报告封面!A21)&amp;"财务报表附注。"</f>
        <v>     我们审计了后附的深圳市生命之光帮教协会（以下简称贵单位）2018年财务报表，包括2018年12月31日的资产负债表、2018年度的业务活动表、2018现金流量表以及2018财务报表附注。</v>
      </c>
      <c r="D12" s="20"/>
      <c r="E12" s="20"/>
      <c r="F12" s="20"/>
      <c r="G12" s="20"/>
      <c r="H12" s="20"/>
      <c r="I12" s="20"/>
      <c r="J12" s="20"/>
      <c r="K12" s="20"/>
    </row>
    <row r="13" ht="3.95" customHeight="1" spans="3:11">
      <c r="C13" s="20"/>
      <c r="D13" s="20"/>
      <c r="E13" s="20"/>
      <c r="F13" s="20"/>
      <c r="G13" s="20"/>
      <c r="H13" s="20"/>
      <c r="I13" s="20"/>
      <c r="J13" s="20"/>
      <c r="K13" s="20"/>
    </row>
    <row r="14" ht="24" customHeight="1" spans="3:11">
      <c r="C14" s="18" t="s">
        <v>20</v>
      </c>
      <c r="D14" s="18"/>
      <c r="E14" s="18"/>
      <c r="F14" s="18"/>
      <c r="G14" s="18"/>
      <c r="H14" s="18"/>
      <c r="I14" s="18"/>
      <c r="J14" s="18"/>
      <c r="K14" s="18"/>
    </row>
    <row r="15" ht="6" customHeight="1" spans="3:11">
      <c r="C15" s="18"/>
      <c r="D15" s="18"/>
      <c r="E15" s="18"/>
      <c r="F15" s="18"/>
      <c r="G15" s="18"/>
      <c r="H15" s="18"/>
      <c r="I15" s="18"/>
      <c r="J15" s="18"/>
      <c r="K15" s="18"/>
    </row>
    <row r="16" ht="59.1" customHeight="1" spans="3:11">
      <c r="C16" s="20" t="s">
        <v>21</v>
      </c>
      <c r="D16" s="20"/>
      <c r="E16" s="20"/>
      <c r="F16" s="20"/>
      <c r="G16" s="20"/>
      <c r="H16" s="20"/>
      <c r="I16" s="20"/>
      <c r="J16" s="20"/>
      <c r="K16" s="20"/>
    </row>
    <row r="17" ht="11.1" customHeight="1" spans="3:11">
      <c r="C17" s="20"/>
      <c r="D17" s="20"/>
      <c r="E17" s="20"/>
      <c r="F17" s="20"/>
      <c r="G17" s="20"/>
      <c r="H17" s="20"/>
      <c r="I17" s="20"/>
      <c r="J17" s="20"/>
      <c r="K17" s="20"/>
    </row>
    <row r="18" ht="24.95" customHeight="1" spans="3:11">
      <c r="C18" s="18" t="s">
        <v>22</v>
      </c>
      <c r="D18" s="18"/>
      <c r="E18" s="18"/>
      <c r="F18" s="18"/>
      <c r="G18" s="18"/>
      <c r="H18" s="18"/>
      <c r="I18" s="18"/>
      <c r="J18" s="18"/>
      <c r="K18" s="18"/>
    </row>
    <row r="19" ht="7.5" customHeight="1" spans="3:11">
      <c r="C19" s="18"/>
      <c r="D19" s="18"/>
      <c r="E19" s="18"/>
      <c r="F19" s="18"/>
      <c r="G19" s="18"/>
      <c r="H19" s="18"/>
      <c r="I19" s="18"/>
      <c r="J19" s="18"/>
      <c r="K19" s="18"/>
    </row>
    <row r="20" ht="66" customHeight="1" spans="3:11">
      <c r="C20" s="20" t="s">
        <v>23</v>
      </c>
      <c r="D20" s="20"/>
      <c r="E20" s="20"/>
      <c r="F20" s="20"/>
      <c r="G20" s="20"/>
      <c r="H20" s="20"/>
      <c r="I20" s="20"/>
      <c r="J20" s="20"/>
      <c r="K20" s="20"/>
    </row>
    <row r="21" ht="3.95" customHeight="1" spans="3:11">
      <c r="C21" s="20"/>
      <c r="D21" s="20"/>
      <c r="E21" s="20"/>
      <c r="F21" s="20"/>
      <c r="G21" s="20"/>
      <c r="H21" s="20"/>
      <c r="I21" s="20"/>
      <c r="J21" s="20"/>
      <c r="K21" s="20"/>
    </row>
    <row r="22" ht="105" customHeight="1" spans="3:11">
      <c r="C22" s="20" t="s">
        <v>24</v>
      </c>
      <c r="D22" s="20"/>
      <c r="E22" s="20"/>
      <c r="F22" s="20"/>
      <c r="G22" s="20"/>
      <c r="H22" s="20"/>
      <c r="I22" s="20"/>
      <c r="J22" s="20"/>
      <c r="K22" s="20"/>
    </row>
    <row r="23" ht="7.5" customHeight="1" spans="3:11">
      <c r="C23" s="20"/>
      <c r="D23" s="20"/>
      <c r="E23" s="20"/>
      <c r="F23" s="20"/>
      <c r="G23" s="20"/>
      <c r="H23" s="20"/>
      <c r="I23" s="20"/>
      <c r="J23" s="20"/>
      <c r="K23" s="20"/>
    </row>
    <row r="24" ht="24.75" customHeight="1" spans="3:11">
      <c r="C24" s="21" t="s">
        <v>25</v>
      </c>
      <c r="D24" s="21"/>
      <c r="E24" s="21"/>
      <c r="F24" s="21"/>
      <c r="G24" s="21"/>
      <c r="H24" s="21"/>
      <c r="I24" s="21"/>
      <c r="J24" s="21"/>
      <c r="K24" s="21"/>
    </row>
    <row r="25" ht="5.1" customHeight="1" spans="3:11">
      <c r="C25" s="21"/>
      <c r="D25" s="21"/>
      <c r="E25" s="21"/>
      <c r="F25" s="21"/>
      <c r="G25" s="21"/>
      <c r="H25" s="21"/>
      <c r="I25" s="21"/>
      <c r="J25" s="21"/>
      <c r="K25" s="21"/>
    </row>
    <row r="26" ht="20.25" customHeight="1" spans="3:11">
      <c r="C26" s="18" t="s">
        <v>26</v>
      </c>
      <c r="D26" s="18"/>
      <c r="E26" s="18"/>
      <c r="F26" s="18"/>
      <c r="G26" s="18"/>
      <c r="H26" s="18"/>
      <c r="I26" s="18"/>
      <c r="J26" s="18"/>
      <c r="K26" s="18"/>
    </row>
    <row r="27" ht="6" customHeight="1" spans="3:11">
      <c r="C27" s="18"/>
      <c r="D27" s="18"/>
      <c r="E27" s="18"/>
      <c r="F27" s="18"/>
      <c r="G27" s="18"/>
      <c r="H27" s="18"/>
      <c r="I27" s="18"/>
      <c r="J27" s="18"/>
      <c r="K27" s="18"/>
    </row>
    <row r="28" ht="39" customHeight="1" spans="3:11">
      <c r="C28" s="20" t="str">
        <f>"     我们认为，贵单位财务报表已经按照《民间非营利组织会计制度》的规定编制，在所有重大方面公允反映了单位"&amp;YEAR(报告封面!A21)&amp;"年12月31日的财务状况以及"&amp;YEAR(报告封面!A21)&amp;"年度的业务活动表和现金流量。"</f>
        <v>     我们认为，贵单位财务报表已经按照《民间非营利组织会计制度》的规定编制，在所有重大方面公允反映了单位2018年12月31日的财务状况以及2018年度的业务活动表和现金流量。</v>
      </c>
      <c r="D28" s="20"/>
      <c r="E28" s="20"/>
      <c r="F28" s="20"/>
      <c r="G28" s="20"/>
      <c r="H28" s="20"/>
      <c r="I28" s="20"/>
      <c r="J28" s="20"/>
      <c r="K28" s="20"/>
    </row>
    <row r="29" ht="7.5" customHeight="1" spans="3:14">
      <c r="C29" s="20"/>
      <c r="D29" s="20"/>
      <c r="E29" s="20"/>
      <c r="F29" s="20"/>
      <c r="G29" s="20"/>
      <c r="H29" s="20"/>
      <c r="I29" s="20"/>
      <c r="J29" s="20"/>
      <c r="K29" s="20"/>
      <c r="L29" s="29"/>
      <c r="M29" s="29"/>
      <c r="N29" s="29"/>
    </row>
    <row r="30" ht="20.25" hidden="1" customHeight="1" spans="3:15">
      <c r="C30" s="18" t="s">
        <v>27</v>
      </c>
      <c r="D30" s="18"/>
      <c r="E30" s="18"/>
      <c r="F30" s="18"/>
      <c r="G30" s="18"/>
      <c r="H30" s="18"/>
      <c r="I30" s="18"/>
      <c r="J30" s="18"/>
      <c r="K30" s="18"/>
      <c r="N30" s="2" t="s">
        <v>28</v>
      </c>
      <c r="O30" s="2" t="s">
        <v>29</v>
      </c>
    </row>
    <row r="31" ht="7.5" hidden="1" customHeight="1" spans="3:11">
      <c r="C31" s="21"/>
      <c r="D31" s="21"/>
      <c r="E31" s="21"/>
      <c r="F31" s="21"/>
      <c r="G31" s="21"/>
      <c r="H31" s="21"/>
      <c r="I31" s="21"/>
      <c r="J31" s="21"/>
      <c r="K31" s="21"/>
    </row>
    <row r="32" ht="30.75" hidden="1" customHeight="1" spans="3:13">
      <c r="C32" s="22" t="s">
        <v>30</v>
      </c>
      <c r="D32" s="20"/>
      <c r="E32" s="20"/>
      <c r="F32" s="20"/>
      <c r="G32" s="20"/>
      <c r="H32" s="20"/>
      <c r="I32" s="20"/>
      <c r="J32" s="20"/>
      <c r="K32" s="20"/>
      <c r="L32" s="30"/>
      <c r="M32" s="2" t="s">
        <v>31</v>
      </c>
    </row>
    <row r="33" ht="6.75" hidden="1" customHeight="1" spans="3:12">
      <c r="C33" s="21"/>
      <c r="D33" s="21"/>
      <c r="E33" s="21"/>
      <c r="F33" s="21"/>
      <c r="G33" s="21"/>
      <c r="H33" s="21"/>
      <c r="I33" s="21"/>
      <c r="J33" s="21"/>
      <c r="K33" s="21"/>
      <c r="L33" s="30"/>
    </row>
    <row r="34" ht="52.5" hidden="1" customHeight="1" spans="3:13">
      <c r="C34" s="20" t="e">
        <f>"    贵公司现金未经我所监盘、往来款项未经我所函证确认，也无法实施其他替代审计程序，以获取充分、适当的审计证据。贵公司截止到"&amp;YEAR(#REF!)&amp;"年12月31日累计亏损达"&amp;TEXT(#REF!,"#,##0.00")&amp;"元，造成公司净资产为"&amp;TEXT(#REF!,"#,##0.00")&amp;"元，已资不抵债。提醒报表使用方注意，因使用不当产生后果与事务所和签字注册会计师无关。"</f>
        <v>#REF!</v>
      </c>
      <c r="D34" s="20"/>
      <c r="E34" s="20"/>
      <c r="F34" s="20"/>
      <c r="G34" s="20"/>
      <c r="H34" s="20"/>
      <c r="I34" s="20"/>
      <c r="J34" s="20"/>
      <c r="K34" s="20"/>
      <c r="L34" s="30"/>
      <c r="M34" s="2" t="s">
        <v>32</v>
      </c>
    </row>
    <row r="35" ht="7.5" hidden="1" customHeight="1" spans="3:11">
      <c r="C35" s="21"/>
      <c r="D35" s="21"/>
      <c r="E35" s="21"/>
      <c r="F35" s="21"/>
      <c r="G35" s="21"/>
      <c r="H35" s="21"/>
      <c r="I35" s="21"/>
      <c r="J35" s="21"/>
      <c r="K35" s="21"/>
    </row>
    <row r="36" ht="26.25" hidden="1" customHeight="1" spans="3:11">
      <c r="C36" s="18" t="s">
        <v>33</v>
      </c>
      <c r="D36" s="18"/>
      <c r="E36" s="18"/>
      <c r="F36" s="18"/>
      <c r="G36" s="18"/>
      <c r="H36" s="18"/>
      <c r="I36" s="18"/>
      <c r="J36" s="18"/>
      <c r="K36" s="18"/>
    </row>
    <row r="37" ht="7.5" hidden="1" customHeight="1" spans="3:11">
      <c r="C37" s="18"/>
      <c r="D37" s="18"/>
      <c r="E37" s="18"/>
      <c r="F37" s="18"/>
      <c r="G37" s="18"/>
      <c r="H37" s="18"/>
      <c r="I37" s="18"/>
      <c r="J37" s="18"/>
      <c r="K37" s="18"/>
    </row>
    <row r="38" ht="51" hidden="1" customHeight="1" spans="3:11">
      <c r="C38" s="22" t="e">
        <f>"    我们认为，除了前段所述可能产生的影响外，贵公司财务报表已经按照企业会计准则和《企业会计制度》规定编制，在所有重大方面公允地反映了贵公司"&amp;YEAR(#REF!)&amp;"年12月31日的财务状况以及"&amp;YEAR(#REF!)&amp;"年度的经营成果和现金流量。"</f>
        <v>#REF!</v>
      </c>
      <c r="D38" s="20"/>
      <c r="E38" s="20"/>
      <c r="F38" s="20"/>
      <c r="G38" s="20"/>
      <c r="H38" s="20"/>
      <c r="I38" s="20"/>
      <c r="J38" s="20"/>
      <c r="K38" s="20"/>
    </row>
    <row r="39" ht="8.25" hidden="1" customHeight="1" spans="3:11">
      <c r="C39" s="20"/>
      <c r="D39" s="20"/>
      <c r="E39" s="20"/>
      <c r="F39" s="20"/>
      <c r="G39" s="20"/>
      <c r="H39" s="20"/>
      <c r="I39" s="20"/>
      <c r="J39" s="20"/>
      <c r="K39" s="20"/>
    </row>
    <row r="40" ht="26.25" hidden="1" customHeight="1" spans="3:11">
      <c r="C40" s="18" t="s">
        <v>34</v>
      </c>
      <c r="D40" s="18"/>
      <c r="E40" s="18"/>
      <c r="F40" s="18"/>
      <c r="G40" s="18"/>
      <c r="H40" s="18"/>
      <c r="I40" s="18"/>
      <c r="J40" s="18"/>
      <c r="K40" s="18"/>
    </row>
    <row r="41" ht="8.25" hidden="1" customHeight="1" spans="3:11">
      <c r="C41" s="20"/>
      <c r="D41" s="20"/>
      <c r="E41" s="20"/>
      <c r="F41" s="20"/>
      <c r="G41" s="20"/>
      <c r="H41" s="20"/>
      <c r="I41" s="20"/>
      <c r="J41" s="20"/>
      <c r="K41" s="20"/>
    </row>
    <row r="42" ht="30.75" hidden="1" customHeight="1" spans="3:11">
      <c r="C42" s="22" t="s">
        <v>35</v>
      </c>
      <c r="D42" s="20"/>
      <c r="E42" s="20"/>
      <c r="F42" s="20"/>
      <c r="G42" s="20"/>
      <c r="H42" s="20"/>
      <c r="I42" s="20"/>
      <c r="J42" s="20"/>
      <c r="K42" s="20"/>
    </row>
    <row r="43" ht="8.25" hidden="1" customHeight="1" spans="3:11">
      <c r="C43" s="22"/>
      <c r="D43" s="20"/>
      <c r="E43" s="20"/>
      <c r="F43" s="20"/>
      <c r="G43" s="20"/>
      <c r="H43" s="20"/>
      <c r="I43" s="20"/>
      <c r="J43" s="20"/>
      <c r="K43" s="20"/>
    </row>
    <row r="44" ht="25.5" hidden="1" customHeight="1" spans="3:11">
      <c r="C44" s="18" t="s">
        <v>36</v>
      </c>
      <c r="D44" s="18"/>
      <c r="E44" s="18"/>
      <c r="F44" s="18"/>
      <c r="G44" s="18"/>
      <c r="H44" s="18"/>
      <c r="I44" s="18"/>
      <c r="J44" s="18"/>
      <c r="K44" s="18"/>
    </row>
    <row r="45" ht="9.75" hidden="1" customHeight="1" spans="3:11">
      <c r="C45" s="22"/>
      <c r="D45" s="20"/>
      <c r="E45" s="20"/>
      <c r="F45" s="20"/>
      <c r="G45" s="20"/>
      <c r="H45" s="20"/>
      <c r="I45" s="20"/>
      <c r="J45" s="20"/>
      <c r="K45" s="20"/>
    </row>
    <row r="46" ht="30" hidden="1" customHeight="1" spans="3:11">
      <c r="C46" s="22" t="s">
        <v>37</v>
      </c>
      <c r="D46" s="20"/>
      <c r="E46" s="20"/>
      <c r="F46" s="20"/>
      <c r="G46" s="20"/>
      <c r="H46" s="20"/>
      <c r="I46" s="20"/>
      <c r="J46" s="20"/>
      <c r="K46" s="20"/>
    </row>
    <row r="47" ht="13.5" customHeight="1" spans="3:11">
      <c r="C47" s="17"/>
      <c r="D47" s="17"/>
      <c r="E47" s="17"/>
      <c r="F47" s="17"/>
      <c r="G47" s="17"/>
      <c r="H47" s="17"/>
      <c r="I47" s="17"/>
      <c r="J47" s="17"/>
      <c r="K47" s="17"/>
    </row>
    <row r="48" ht="26.25" customHeight="1" spans="3:11">
      <c r="C48" s="23" t="s">
        <v>38</v>
      </c>
      <c r="D48" s="23"/>
      <c r="E48" s="23"/>
      <c r="F48" s="23"/>
      <c r="G48" s="23"/>
      <c r="H48" s="23" t="s">
        <v>39</v>
      </c>
      <c r="I48" s="23"/>
      <c r="J48" s="23"/>
      <c r="K48" s="23"/>
    </row>
    <row r="49" ht="49.5" customHeight="1" spans="3:11">
      <c r="C49" s="24"/>
      <c r="D49" s="24" t="s">
        <v>15</v>
      </c>
      <c r="E49" s="24"/>
      <c r="F49" s="24"/>
      <c r="G49" s="24"/>
      <c r="H49" s="24"/>
      <c r="I49" s="24"/>
      <c r="J49" s="24"/>
      <c r="K49" s="24"/>
    </row>
    <row r="50" ht="26.25" customHeight="1" spans="3:11">
      <c r="C50" s="23"/>
      <c r="D50" s="23"/>
      <c r="E50" s="23"/>
      <c r="F50" s="23"/>
      <c r="G50" s="23"/>
      <c r="H50" s="23" t="s">
        <v>39</v>
      </c>
      <c r="I50" s="23"/>
      <c r="J50" s="23"/>
      <c r="K50" s="23"/>
    </row>
    <row r="51" ht="57.75" customHeight="1" spans="3:11">
      <c r="C51" s="24"/>
      <c r="D51" s="24"/>
      <c r="E51" s="24"/>
      <c r="F51" s="24"/>
      <c r="G51" s="24"/>
      <c r="H51" s="24"/>
      <c r="I51" s="24"/>
      <c r="J51" s="24"/>
      <c r="K51" s="24"/>
    </row>
    <row r="52" ht="26.25" customHeight="1" spans="3:11">
      <c r="C52" s="25" t="s">
        <v>40</v>
      </c>
      <c r="D52" s="25"/>
      <c r="E52" s="25"/>
      <c r="F52" s="25"/>
      <c r="G52" s="25"/>
      <c r="H52" s="26" t="s">
        <v>41</v>
      </c>
      <c r="I52" s="31">
        <f ca="1">TODAY()</f>
        <v>43612</v>
      </c>
      <c r="J52" s="31"/>
      <c r="K52" s="31"/>
    </row>
  </sheetData>
  <sheetProtection formatCells="0" formatColumns="0" formatRows="0" insertRows="0" insertColumns="0" insertHyperlinks="0" deleteColumns="0" deleteRows="0" sort="0" autoFilter="0" pivotTables="0"/>
  <mergeCells count="27">
    <mergeCell ref="D2:G2"/>
    <mergeCell ref="H2:L2"/>
    <mergeCell ref="C6:K6"/>
    <mergeCell ref="C8:K8"/>
    <mergeCell ref="C10:K10"/>
    <mergeCell ref="C12:K12"/>
    <mergeCell ref="C14:K14"/>
    <mergeCell ref="C16:K16"/>
    <mergeCell ref="C18:K18"/>
    <mergeCell ref="C20:K20"/>
    <mergeCell ref="C22:K22"/>
    <mergeCell ref="C24:K24"/>
    <mergeCell ref="C26:K26"/>
    <mergeCell ref="C28:K28"/>
    <mergeCell ref="C30:K30"/>
    <mergeCell ref="C32:K32"/>
    <mergeCell ref="C34:K34"/>
    <mergeCell ref="C36:K36"/>
    <mergeCell ref="C38:K38"/>
    <mergeCell ref="C40:K40"/>
    <mergeCell ref="C42:K42"/>
    <mergeCell ref="C44:K44"/>
    <mergeCell ref="C46:K46"/>
    <mergeCell ref="C52:G52"/>
    <mergeCell ref="I52:K52"/>
    <mergeCell ref="D3:G4"/>
    <mergeCell ref="H3:K4"/>
  </mergeCells>
  <pageMargins left="0.904166666666667" right="0.416666666666667" top="0.738888888888889" bottom="0.638888888888889" header="0.511805555555556" footer="0.511805555555556"/>
  <pageSetup paperSize="9" scale="84" orientation="portrait" useFirstPageNumber="1"/>
  <headerFooter alignWithMargins="0">
    <oddFooter>&amp;C1</oddFooter>
  </headerFooter>
  <rowBreaks count="1" manualBreakCount="1">
    <brk id="52" max="10"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报告封面</vt:lpstr>
      <vt:lpstr>报告正文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张琳</cp:lastModifiedBy>
  <dcterms:created xsi:type="dcterms:W3CDTF">1996-12-17T01:32:00Z</dcterms:created>
  <cp:lastPrinted>2017-10-24T06:28:00Z</cp:lastPrinted>
  <dcterms:modified xsi:type="dcterms:W3CDTF">2019-05-27T06:06:12Z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